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92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P16" i="1"/>
  <c r="P11"/>
  <c r="E15" l="1"/>
  <c r="F15"/>
  <c r="G15"/>
  <c r="H15"/>
  <c r="K15"/>
  <c r="L15"/>
  <c r="M15"/>
  <c r="N15"/>
  <c r="O15"/>
  <c r="D15"/>
  <c r="P14"/>
  <c r="P13"/>
  <c r="P12"/>
  <c r="P10"/>
  <c r="P9"/>
  <c r="P15" l="1"/>
  <c r="P19" s="1"/>
</calcChain>
</file>

<file path=xl/sharedStrings.xml><?xml version="1.0" encoding="utf-8"?>
<sst xmlns="http://schemas.openxmlformats.org/spreadsheetml/2006/main" count="39" uniqueCount="38">
  <si>
    <t>Harmonogram rzeczowo - finansowy wydatkowania środków finansowych na utworzenie miejsca pracy w sektorze ekonomii społecznej</t>
  </si>
  <si>
    <t>Harmonogram rzeczowo - finansowy [PLN]</t>
  </si>
  <si>
    <t>Należy podać wszystkie planowane wydatki związane z tworzeniem miejsca/miejsc pracy w okresie 12 miesięcy od dnia przyznania/rozpoczęcia prowadzenia działalności gospodarczej i/lub od dnia utworzenia miejsca pracy</t>
  </si>
  <si>
    <t>Planowana data rozpoczęcia działalności gospodarczej</t>
  </si>
  <si>
    <t>Planowana data utworzenia miejsca pracy</t>
  </si>
  <si>
    <t>Lp.</t>
  </si>
  <si>
    <r>
      <t xml:space="preserve">Rodzaj wydatku (zgodnie z .... tabelą </t>
    </r>
    <r>
      <rPr>
        <sz val="11"/>
        <color rgb="FFFF0000"/>
        <rFont val="Calibri"/>
      </rPr>
      <t xml:space="preserve">z sekcji E1 </t>
    </r>
    <r>
      <rPr>
        <sz val="11"/>
        <color rgb="FF000000"/>
        <rFont val="Calibri"/>
      </rPr>
      <t>w biznes planie)</t>
    </r>
  </si>
  <si>
    <t>Miesiąc 1</t>
  </si>
  <si>
    <t>Miesiąc 2</t>
  </si>
  <si>
    <t>Miesiąc 3</t>
  </si>
  <si>
    <t>Miesiąc 4</t>
  </si>
  <si>
    <t>Miesiąc 5</t>
  </si>
  <si>
    <t>Miesiąc 6</t>
  </si>
  <si>
    <t>Miesiąc 7</t>
  </si>
  <si>
    <t>Miesiąc 8</t>
  </si>
  <si>
    <t>Miesiąc 9</t>
  </si>
  <si>
    <t>Miesiąc 10</t>
  </si>
  <si>
    <t>Miesiąc 11</t>
  </si>
  <si>
    <t>Miesiąc 12</t>
  </si>
  <si>
    <t>Ogółem</t>
  </si>
  <si>
    <t>1.</t>
  </si>
  <si>
    <t>2.</t>
  </si>
  <si>
    <t>Suma wydatków:</t>
  </si>
  <si>
    <t>Suma ogółem</t>
  </si>
  <si>
    <t>w tym dofinansowanie</t>
  </si>
  <si>
    <t>w tym wkład własny</t>
  </si>
  <si>
    <t>02.01.2018</t>
  </si>
  <si>
    <t>w tym inne źródło dotacja Urząd Miasta</t>
  </si>
  <si>
    <t>kosztorys</t>
  </si>
  <si>
    <t>sprzęt biurowy</t>
  </si>
  <si>
    <t>3.</t>
  </si>
  <si>
    <t>sprzęt IT</t>
  </si>
  <si>
    <t xml:space="preserve">4. </t>
  </si>
  <si>
    <t>samochód</t>
  </si>
  <si>
    <t>5.</t>
  </si>
  <si>
    <t>remont</t>
  </si>
  <si>
    <t>6.</t>
  </si>
  <si>
    <t>wyposażenie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</si>
</sst>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</font>
    <font>
      <sz val="9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10"/>
      <color rgb="FF000000"/>
      <name val="Calibri"/>
    </font>
    <font>
      <sz val="11"/>
      <color rgb="FFFF0000"/>
      <name val="Calibri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dashed">
        <color rgb="FF000000"/>
      </right>
      <top style="thin">
        <color rgb="FF000000"/>
      </top>
      <bottom/>
      <diagonal/>
    </border>
    <border>
      <left style="dashed">
        <color rgb="FF000000"/>
      </left>
      <right/>
      <top style="thin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dashed">
        <color rgb="FF000000"/>
      </bottom>
      <diagonal/>
    </border>
    <border>
      <left/>
      <right style="thin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/>
      <right style="dashed">
        <color rgb="FF000000"/>
      </right>
      <top/>
      <bottom style="dashed">
        <color rgb="FF000000"/>
      </bottom>
      <diagonal/>
    </border>
    <border>
      <left style="dashed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/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/>
      <right style="dashed">
        <color rgb="FF000000"/>
      </right>
      <top style="dashed">
        <color rgb="FF000000"/>
      </top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/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ashed">
        <color rgb="FF000000"/>
      </bottom>
      <diagonal/>
    </border>
    <border>
      <left/>
      <right style="dashed">
        <color rgb="FF000000"/>
      </right>
      <top style="thin">
        <color rgb="FF000000"/>
      </top>
      <bottom style="dashed">
        <color rgb="FF000000"/>
      </bottom>
      <diagonal/>
    </border>
    <border>
      <left style="dashed">
        <color rgb="FF000000"/>
      </left>
      <right style="thin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/>
      <top style="dashed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thin">
        <color rgb="FF000000"/>
      </bottom>
      <diagonal/>
    </border>
    <border>
      <left/>
      <right style="dashed">
        <color rgb="FF000000"/>
      </right>
      <top style="dashed">
        <color rgb="FF000000"/>
      </top>
      <bottom style="thin">
        <color rgb="FF000000"/>
      </bottom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/>
    <xf numFmtId="4" fontId="0" fillId="0" borderId="14" xfId="0" applyNumberFormat="1" applyFont="1" applyBorder="1" applyAlignment="1">
      <alignment vertical="center" wrapText="1"/>
    </xf>
    <xf numFmtId="4" fontId="0" fillId="0" borderId="15" xfId="0" applyNumberFormat="1" applyFont="1" applyBorder="1" applyAlignment="1">
      <alignment vertical="center" wrapText="1"/>
    </xf>
    <xf numFmtId="4" fontId="0" fillId="0" borderId="19" xfId="0" applyNumberFormat="1" applyFont="1" applyBorder="1" applyAlignment="1">
      <alignment vertical="center" wrapText="1"/>
    </xf>
    <xf numFmtId="4" fontId="0" fillId="0" borderId="20" xfId="0" applyNumberFormat="1" applyFont="1" applyBorder="1" applyAlignment="1">
      <alignment vertical="center" wrapText="1"/>
    </xf>
    <xf numFmtId="4" fontId="6" fillId="0" borderId="23" xfId="0" applyNumberFormat="1" applyFont="1" applyBorder="1" applyAlignment="1">
      <alignment vertical="center" wrapText="1"/>
    </xf>
    <xf numFmtId="4" fontId="6" fillId="0" borderId="15" xfId="0" applyNumberFormat="1" applyFont="1" applyBorder="1" applyAlignment="1">
      <alignment vertical="center" wrapText="1"/>
    </xf>
    <xf numFmtId="4" fontId="6" fillId="0" borderId="27" xfId="0" applyNumberFormat="1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10" xfId="0" applyFont="1" applyBorder="1"/>
    <xf numFmtId="0" fontId="2" fillId="0" borderId="24" xfId="0" applyFont="1" applyBorder="1" applyAlignment="1">
      <alignment horizontal="right" vertical="center" wrapText="1"/>
    </xf>
    <xf numFmtId="0" fontId="3" fillId="0" borderId="25" xfId="0" applyFont="1" applyBorder="1"/>
    <xf numFmtId="0" fontId="3" fillId="0" borderId="26" xfId="0" applyFont="1" applyBorder="1"/>
    <xf numFmtId="0" fontId="2" fillId="0" borderId="11" xfId="0" applyFont="1" applyBorder="1" applyAlignment="1">
      <alignment horizontal="right" vertical="center" wrapText="1"/>
    </xf>
    <xf numFmtId="0" fontId="3" fillId="0" borderId="12" xfId="0" applyFont="1" applyBorder="1"/>
    <xf numFmtId="0" fontId="2" fillId="0" borderId="21" xfId="0" applyFont="1" applyBorder="1" applyAlignment="1">
      <alignment horizontal="right" vertical="center" wrapText="1"/>
    </xf>
    <xf numFmtId="0" fontId="3" fillId="0" borderId="4" xfId="0" applyFont="1" applyBorder="1"/>
    <xf numFmtId="0" fontId="3" fillId="0" borderId="22" xfId="0" applyFont="1" applyBorder="1"/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/>
    <xf numFmtId="0" fontId="3" fillId="0" borderId="18" xfId="0" applyFont="1" applyBorder="1"/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/>
    <xf numFmtId="0" fontId="3" fillId="0" borderId="6" xfId="0" applyFont="1" applyBorder="1"/>
    <xf numFmtId="0" fontId="3" fillId="0" borderId="7" xfId="0" applyFont="1" applyBorder="1"/>
    <xf numFmtId="0" fontId="0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Border="1"/>
    <xf numFmtId="0" fontId="0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1"/>
  <sheetViews>
    <sheetView tabSelected="1" topLeftCell="A4" workbookViewId="0">
      <selection activeCell="P17" sqref="P17"/>
    </sheetView>
  </sheetViews>
  <sheetFormatPr defaultColWidth="15.140625" defaultRowHeight="15" customHeight="1"/>
  <cols>
    <col min="1" max="1" width="5.28515625" customWidth="1"/>
    <col min="2" max="3" width="8" customWidth="1"/>
    <col min="4" max="16" width="11.7109375" customWidth="1"/>
    <col min="17" max="26" width="7.7109375" customWidth="1"/>
  </cols>
  <sheetData>
    <row r="1" spans="1:26" ht="3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5"/>
      <c r="L1" s="16"/>
      <c r="M1" s="16"/>
      <c r="N1" s="16"/>
      <c r="O1" s="16"/>
      <c r="P1" s="16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7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32"/>
      <c r="B4" s="33"/>
      <c r="C4" s="37" t="s">
        <v>1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38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34"/>
      <c r="B5" s="35"/>
      <c r="C5" s="39" t="s">
        <v>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24" t="s">
        <v>3</v>
      </c>
      <c r="B6" s="19"/>
      <c r="C6" s="19"/>
      <c r="D6" s="19"/>
      <c r="E6" s="19"/>
      <c r="F6" s="25"/>
      <c r="G6" s="18" t="s">
        <v>26</v>
      </c>
      <c r="H6" s="19"/>
      <c r="I6" s="19"/>
      <c r="J6" s="19"/>
      <c r="K6" s="19"/>
      <c r="L6" s="19"/>
      <c r="M6" s="19"/>
      <c r="N6" s="19"/>
      <c r="O6" s="19"/>
      <c r="P6" s="20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4" t="s">
        <v>4</v>
      </c>
      <c r="B7" s="19"/>
      <c r="C7" s="19"/>
      <c r="D7" s="19"/>
      <c r="E7" s="19"/>
      <c r="F7" s="25"/>
      <c r="G7" s="18" t="s">
        <v>26</v>
      </c>
      <c r="H7" s="19"/>
      <c r="I7" s="19"/>
      <c r="J7" s="19"/>
      <c r="K7" s="19"/>
      <c r="L7" s="19"/>
      <c r="M7" s="19"/>
      <c r="N7" s="19"/>
      <c r="O7" s="19"/>
      <c r="P7" s="20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0" customHeight="1">
      <c r="A8" s="3" t="s">
        <v>5</v>
      </c>
      <c r="B8" s="36" t="s">
        <v>6</v>
      </c>
      <c r="C8" s="25"/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16</v>
      </c>
      <c r="N8" s="4" t="s">
        <v>17</v>
      </c>
      <c r="O8" s="4" t="s">
        <v>18</v>
      </c>
      <c r="P8" s="5" t="s">
        <v>19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6" t="s">
        <v>20</v>
      </c>
      <c r="B9" s="40" t="s">
        <v>28</v>
      </c>
      <c r="C9" s="25"/>
      <c r="D9" s="8">
        <v>0</v>
      </c>
      <c r="E9" s="8">
        <v>0</v>
      </c>
      <c r="F9" s="8">
        <v>3700</v>
      </c>
      <c r="G9" s="8">
        <v>8600</v>
      </c>
      <c r="H9" s="8">
        <v>0</v>
      </c>
      <c r="I9" s="8">
        <v>23400</v>
      </c>
      <c r="J9" s="8">
        <v>0</v>
      </c>
      <c r="K9" s="8">
        <v>0</v>
      </c>
      <c r="L9" s="8">
        <v>0</v>
      </c>
      <c r="M9" s="8">
        <v>4300</v>
      </c>
      <c r="N9" s="8">
        <v>0</v>
      </c>
      <c r="O9" s="8">
        <v>0</v>
      </c>
      <c r="P9" s="9">
        <f t="shared" ref="P9:P15" si="0">SUM(D9:O9)</f>
        <v>40000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6" t="s">
        <v>21</v>
      </c>
      <c r="B10" s="40" t="s">
        <v>29</v>
      </c>
      <c r="C10" s="25"/>
      <c r="D10" s="8">
        <v>0</v>
      </c>
      <c r="E10" s="8">
        <v>0</v>
      </c>
      <c r="F10" s="8">
        <v>10000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9">
        <f t="shared" si="0"/>
        <v>10000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7" customFormat="1">
      <c r="A11" s="41" t="s">
        <v>30</v>
      </c>
      <c r="B11" s="40" t="s">
        <v>31</v>
      </c>
      <c r="C11" s="25"/>
      <c r="D11" s="8">
        <v>0</v>
      </c>
      <c r="E11" s="8">
        <v>0</v>
      </c>
      <c r="F11" s="8">
        <v>10000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9">
        <f t="shared" si="0"/>
        <v>10000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41" t="s">
        <v>32</v>
      </c>
      <c r="B12" s="40" t="s">
        <v>33</v>
      </c>
      <c r="C12" s="25"/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9">
        <f t="shared" si="0"/>
        <v>0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41" t="s">
        <v>34</v>
      </c>
      <c r="B13" s="40" t="s">
        <v>35</v>
      </c>
      <c r="C13" s="25"/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50000</v>
      </c>
      <c r="J13" s="8">
        <v>50000</v>
      </c>
      <c r="K13" s="8">
        <v>50000</v>
      </c>
      <c r="L13" s="8">
        <v>0</v>
      </c>
      <c r="M13" s="8">
        <v>0</v>
      </c>
      <c r="N13" s="8">
        <v>0</v>
      </c>
      <c r="O13" s="8">
        <v>0</v>
      </c>
      <c r="P13" s="9">
        <f t="shared" si="0"/>
        <v>150000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41" t="s">
        <v>36</v>
      </c>
      <c r="B14" s="40" t="s">
        <v>37</v>
      </c>
      <c r="C14" s="25"/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100000</v>
      </c>
      <c r="M14" s="8">
        <v>0</v>
      </c>
      <c r="N14" s="8">
        <v>0</v>
      </c>
      <c r="O14" s="8">
        <v>0</v>
      </c>
      <c r="P14" s="9">
        <f t="shared" si="0"/>
        <v>100000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29" t="s">
        <v>22</v>
      </c>
      <c r="B15" s="30"/>
      <c r="C15" s="31"/>
      <c r="D15" s="10">
        <f>SUM(D9:D14)</f>
        <v>0</v>
      </c>
      <c r="E15" s="10">
        <f t="shared" ref="E15:O15" si="1">SUM(E9:E14)</f>
        <v>0</v>
      </c>
      <c r="F15" s="10">
        <f t="shared" si="1"/>
        <v>23700</v>
      </c>
      <c r="G15" s="10">
        <f t="shared" si="1"/>
        <v>8600</v>
      </c>
      <c r="H15" s="10">
        <f t="shared" si="1"/>
        <v>0</v>
      </c>
      <c r="I15" s="8">
        <v>0</v>
      </c>
      <c r="J15" s="8">
        <v>0</v>
      </c>
      <c r="K15" s="10">
        <f t="shared" si="1"/>
        <v>50000</v>
      </c>
      <c r="L15" s="10">
        <f t="shared" si="1"/>
        <v>100000</v>
      </c>
      <c r="M15" s="10">
        <f t="shared" si="1"/>
        <v>4300</v>
      </c>
      <c r="N15" s="10">
        <f t="shared" si="1"/>
        <v>0</v>
      </c>
      <c r="O15" s="10">
        <f t="shared" si="1"/>
        <v>0</v>
      </c>
      <c r="P15" s="11">
        <f t="shared" si="0"/>
        <v>186600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26" t="s">
        <v>23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8"/>
      <c r="P16" s="12">
        <f>SUM(P9:P14)</f>
        <v>310000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24" t="s">
        <v>24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5"/>
      <c r="P17" s="13">
        <v>60000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4" t="s">
        <v>25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5"/>
      <c r="P18" s="13">
        <v>0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1" t="s">
        <v>27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3"/>
      <c r="P19" s="14">
        <f>P16-P17</f>
        <v>250000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21">
    <mergeCell ref="B14:C14"/>
    <mergeCell ref="B10:C10"/>
    <mergeCell ref="B12:C12"/>
    <mergeCell ref="A7:F7"/>
    <mergeCell ref="B11:C11"/>
    <mergeCell ref="K1:P1"/>
    <mergeCell ref="A2:P2"/>
    <mergeCell ref="G6:P6"/>
    <mergeCell ref="G7:P7"/>
    <mergeCell ref="A19:O19"/>
    <mergeCell ref="A18:O18"/>
    <mergeCell ref="A16:O16"/>
    <mergeCell ref="A17:O17"/>
    <mergeCell ref="A15:C15"/>
    <mergeCell ref="A6:F6"/>
    <mergeCell ref="A4:B5"/>
    <mergeCell ref="B8:C8"/>
    <mergeCell ref="B9:C9"/>
    <mergeCell ref="C4:P4"/>
    <mergeCell ref="C5:P5"/>
    <mergeCell ref="B13:C1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2018-03-06T15:02:24Z</cp:lastPrinted>
  <dcterms:modified xsi:type="dcterms:W3CDTF">2018-03-07T09:44:42Z</dcterms:modified>
</cp:coreProperties>
</file>